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CC4CB8B7-6788-4427-AE1A-E8B2832C1ACA}"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<sst xmlns="http://schemas.openxmlformats.org/spreadsheetml/2006/main" count="8065" uniqueCount="1828">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</sst>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A17" sqref="A17:H17"/>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73.2" customHeight="1">
      <c r="A10" s="247" t="s">
        <v>673</v>
      </c>
      <c r="B10" s="248"/>
      <c r="C10" s="191" t="str">
        <f>VLOOKUP(A10,Listado!A6:R456,6,0)</f>
        <v>G. PROYECTOS DE EDIFICACIÓN</v>
      </c>
      <c r="D10" s="191"/>
      <c r="E10" s="191"/>
      <c r="F10" s="191"/>
      <c r="G10" s="191" t="str">
        <f>VLOOKUP(A10,Listado!A6:R456,7,0)</f>
        <v>Técnico/a 3</v>
      </c>
      <c r="H10" s="191"/>
      <c r="I10" s="241" t="str">
        <f>VLOOKUP(A10,Listado!A6:R456,2,0)</f>
        <v>Técnico en redacción de proyectos de arquitectura y edificación ferroviaria</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03.2" customHeight="1" thickTop="1" thickBot="1">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TW+J8m9dFSOeViuuA0wOLPsl5LOZ56uWMeZhLftzctJgBAo01xIWIDM6XZU72ixBKYbcBWv/XxVPsN5nMalaw==" saltValue="MKrp1EEeDwkhcV0uXkGW0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2022-10-11T08:27:13Z</dcterms:modified>
</cp:coreProperties>
</file>